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" sheetId="1" r:id="rId1"/>
  </sheets>
  <definedNames>
    <definedName name="_xlnm.Print_Area" localSheetId="0">'2013'!$A$1:$I$16</definedName>
  </definedNames>
  <calcPr fullCalcOnLoad="1"/>
</workbook>
</file>

<file path=xl/sharedStrings.xml><?xml version="1.0" encoding="utf-8"?>
<sst xmlns="http://schemas.openxmlformats.org/spreadsheetml/2006/main" count="35" uniqueCount="28">
  <si>
    <t>Тарифы на коммунальные услуги для потребителей ООО "УК "Лузинское ЖКХ" плата за содержание и текущий ремонт жилого помещения на 2013 -2014 гг.</t>
  </si>
  <si>
    <t>Тарифы 2013</t>
  </si>
  <si>
    <t>Наименование услуги</t>
  </si>
  <si>
    <t>Ед.изм.</t>
  </si>
  <si>
    <t>Тарифы с 1 июля по 31 декабря 2013 года</t>
  </si>
  <si>
    <t>Тарифы на 2014 год с учетом НДС</t>
  </si>
  <si>
    <t>Основание</t>
  </si>
  <si>
    <t>Тарифы 2014</t>
  </si>
  <si>
    <t>февр.-июнь 2013</t>
  </si>
  <si>
    <t>июль-дек. 2013</t>
  </si>
  <si>
    <t>с 1 января по 30 июня 2014 года</t>
  </si>
  <si>
    <t>с 1 июля по              31 декабря 2014 года</t>
  </si>
  <si>
    <t>янв.-июнь 2014</t>
  </si>
  <si>
    <t>июль-дек. 2014</t>
  </si>
  <si>
    <t>Тепловая энергия</t>
  </si>
  <si>
    <t>руб./Гкал</t>
  </si>
  <si>
    <t>Горячая вода</t>
  </si>
  <si>
    <t>руб./куб.м</t>
  </si>
  <si>
    <t>Холодная вода</t>
  </si>
  <si>
    <t>Водоотведение</t>
  </si>
  <si>
    <t>Плата за содержание и текущий ремонт жилых помещений на 2013 год</t>
  </si>
  <si>
    <t>Плата с 1 июля по 31 декабря 2013 года</t>
  </si>
  <si>
    <t>Плата на 2014 год с учетом НДС</t>
  </si>
  <si>
    <t>с 1 января по            30 июня 2014 года</t>
  </si>
  <si>
    <t>Плата за содержание и текущий ремонт жилого помещения</t>
  </si>
  <si>
    <t>руб./кв.м</t>
  </si>
  <si>
    <t>Плата за содержание и текущий ремонт жилого помещения (вывоз ТБО)</t>
  </si>
  <si>
    <t>Плата за содержание, текущий ремонт жилого помещения и вывоз ТБО, не предусматривающая обслуживание ВДГО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</si>
</sst>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00"/>
    <numFmt numFmtId="182" formatCode="0.0000"/>
    <numFmt numFmtId="183" formatCode="0.000"/>
    <numFmt numFmtId="184" formatCode="0.0"/>
  </numFmts>
  <fonts count="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18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84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C5" sqref="C5"/>
    </sheetView>
  </sheetViews>
  <sheetFormatPr defaultColWidth="9.140625" defaultRowHeight="12.75"/>
  <cols>
    <col min="1" max="1" width="24.8515625" style="3" customWidth="1"/>
    <col min="2" max="5" width="11.8515625" style="4" customWidth="1"/>
    <col min="6" max="6" width="11.8515625" style="4" hidden="1" customWidth="1"/>
    <col min="7" max="7" width="11.7109375" style="2" hidden="1" customWidth="1"/>
    <col min="8" max="8" width="13.28125" style="2" hidden="1" customWidth="1"/>
    <col min="9" max="9" width="15.00390625" style="2" hidden="1" customWidth="1"/>
    <col min="10" max="10" width="17.421875" style="2" hidden="1" customWidth="1"/>
    <col min="11" max="11" width="11.7109375" style="2" customWidth="1"/>
    <col min="12" max="12" width="13.8515625" style="2" customWidth="1"/>
    <col min="13" max="16384" width="9.140625" style="2" customWidth="1"/>
  </cols>
  <sheetData>
    <row r="1" spans="1:12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.75" customHeight="1">
      <c r="A3" s="5" t="s">
        <v>2</v>
      </c>
      <c r="B3" s="6" t="s">
        <v>3</v>
      </c>
      <c r="C3" s="6" t="s">
        <v>1</v>
      </c>
      <c r="D3" s="6"/>
      <c r="E3" s="6"/>
      <c r="F3" s="7"/>
      <c r="G3" s="5" t="s">
        <v>4</v>
      </c>
      <c r="H3" s="8" t="s">
        <v>5</v>
      </c>
      <c r="I3" s="8"/>
      <c r="J3" s="6" t="s">
        <v>6</v>
      </c>
      <c r="K3" s="6" t="s">
        <v>7</v>
      </c>
      <c r="L3" s="6"/>
    </row>
    <row r="4" spans="1:12" ht="35.25" customHeight="1">
      <c r="A4" s="5"/>
      <c r="B4" s="6"/>
      <c r="C4" s="9">
        <v>41275</v>
      </c>
      <c r="D4" s="10" t="s">
        <v>8</v>
      </c>
      <c r="E4" s="10" t="s">
        <v>9</v>
      </c>
      <c r="F4" s="10"/>
      <c r="G4" s="5"/>
      <c r="H4" s="10" t="s">
        <v>10</v>
      </c>
      <c r="I4" s="10" t="s">
        <v>11</v>
      </c>
      <c r="J4" s="6"/>
      <c r="K4" s="10" t="s">
        <v>12</v>
      </c>
      <c r="L4" s="10" t="s">
        <v>13</v>
      </c>
    </row>
    <row r="5" spans="1:12" ht="46.5" customHeight="1">
      <c r="A5" s="11" t="s">
        <v>14</v>
      </c>
      <c r="B5" s="12" t="s">
        <v>15</v>
      </c>
      <c r="C5" s="12">
        <v>1262.84</v>
      </c>
      <c r="D5" s="12">
        <f>C5</f>
        <v>1262.84</v>
      </c>
      <c r="E5" s="12">
        <v>1414.38</v>
      </c>
      <c r="F5" s="12"/>
      <c r="G5" s="13">
        <v>1414.38</v>
      </c>
      <c r="H5" s="14">
        <f>1158.81*1.18</f>
        <v>1367.3957999999998</v>
      </c>
      <c r="I5" s="14"/>
      <c r="J5" s="15"/>
      <c r="K5" s="13">
        <v>1367.4</v>
      </c>
      <c r="L5" s="13">
        <v>1367.4</v>
      </c>
    </row>
    <row r="6" spans="1:12" ht="42" customHeight="1">
      <c r="A6" s="11" t="s">
        <v>16</v>
      </c>
      <c r="B6" s="12" t="s">
        <v>17</v>
      </c>
      <c r="C6" s="12">
        <v>126.87</v>
      </c>
      <c r="D6" s="12">
        <v>121.06</v>
      </c>
      <c r="E6" s="12">
        <v>131.1</v>
      </c>
      <c r="F6" s="12"/>
      <c r="G6" s="13">
        <v>133.1</v>
      </c>
      <c r="H6" s="16">
        <f>(53.34+0.0503*1158.81)*1.18</f>
        <v>131.72120873999998</v>
      </c>
      <c r="I6" s="16">
        <f>(56.24+0.0503*1158.81)*1.18</f>
        <v>135.14320874</v>
      </c>
      <c r="J6" s="15"/>
      <c r="K6" s="13">
        <v>131.92</v>
      </c>
      <c r="L6" s="13">
        <v>135.14</v>
      </c>
    </row>
    <row r="7" spans="1:12" ht="45" customHeight="1">
      <c r="A7" s="11" t="s">
        <v>18</v>
      </c>
      <c r="B7" s="12" t="s">
        <v>17</v>
      </c>
      <c r="C7" s="12">
        <v>29.71</v>
      </c>
      <c r="D7" s="12">
        <v>29.71</v>
      </c>
      <c r="E7" s="12">
        <v>29.95</v>
      </c>
      <c r="F7" s="12"/>
      <c r="G7" s="13">
        <v>29.95</v>
      </c>
      <c r="H7" s="14">
        <v>25</v>
      </c>
      <c r="I7" s="14"/>
      <c r="J7" s="15"/>
      <c r="K7" s="17">
        <v>25</v>
      </c>
      <c r="L7" s="17">
        <v>25</v>
      </c>
    </row>
    <row r="8" spans="1:12" ht="42.75" customHeight="1">
      <c r="A8" s="11" t="s">
        <v>19</v>
      </c>
      <c r="B8" s="12" t="s">
        <v>17</v>
      </c>
      <c r="C8" s="12">
        <v>25.56</v>
      </c>
      <c r="D8" s="12">
        <v>24.96</v>
      </c>
      <c r="E8" s="12">
        <v>24.96</v>
      </c>
      <c r="F8" s="12"/>
      <c r="G8" s="13">
        <v>24.96</v>
      </c>
      <c r="H8" s="14">
        <v>24.36</v>
      </c>
      <c r="I8" s="14"/>
      <c r="J8" s="15"/>
      <c r="K8" s="13">
        <v>24.36</v>
      </c>
      <c r="L8" s="13">
        <v>24.36</v>
      </c>
    </row>
    <row r="9" spans="1:12" ht="15.75" hidden="1">
      <c r="A9" s="15"/>
      <c r="B9" s="18"/>
      <c r="C9" s="18"/>
      <c r="D9" s="18"/>
      <c r="E9" s="18"/>
      <c r="F9" s="18"/>
      <c r="G9" s="19"/>
      <c r="H9" s="19"/>
      <c r="I9" s="19"/>
      <c r="J9" s="19"/>
      <c r="K9" s="13"/>
      <c r="L9" s="13"/>
    </row>
    <row r="10" spans="1:12" ht="36" customHeight="1" hidden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19"/>
      <c r="K10" s="13"/>
      <c r="L10" s="13"/>
    </row>
    <row r="11" spans="1:12" ht="20.25" customHeight="1" hidden="1">
      <c r="A11" s="21"/>
      <c r="B11" s="21"/>
      <c r="C11" s="21"/>
      <c r="D11" s="21"/>
      <c r="E11" s="21"/>
      <c r="F11" s="21"/>
      <c r="G11" s="21"/>
      <c r="H11" s="21"/>
      <c r="I11" s="21"/>
      <c r="J11" s="19"/>
      <c r="K11" s="13"/>
      <c r="L11" s="13"/>
    </row>
    <row r="12" spans="1:12" ht="45.75" customHeight="1" hidden="1">
      <c r="A12" s="5" t="s">
        <v>2</v>
      </c>
      <c r="B12" s="6" t="s">
        <v>3</v>
      </c>
      <c r="C12" s="7"/>
      <c r="D12" s="7"/>
      <c r="E12" s="7"/>
      <c r="F12" s="7"/>
      <c r="G12" s="5" t="s">
        <v>21</v>
      </c>
      <c r="H12" s="8" t="s">
        <v>22</v>
      </c>
      <c r="I12" s="8"/>
      <c r="J12" s="19"/>
      <c r="K12" s="13"/>
      <c r="L12" s="13"/>
    </row>
    <row r="13" spans="1:12" ht="63" hidden="1">
      <c r="A13" s="5"/>
      <c r="B13" s="6"/>
      <c r="C13" s="7"/>
      <c r="D13" s="7"/>
      <c r="E13" s="7"/>
      <c r="F13" s="7"/>
      <c r="G13" s="5"/>
      <c r="H13" s="10" t="s">
        <v>23</v>
      </c>
      <c r="I13" s="10" t="s">
        <v>11</v>
      </c>
      <c r="J13" s="19"/>
      <c r="K13" s="13"/>
      <c r="L13" s="13"/>
    </row>
    <row r="14" spans="1:12" ht="45" customHeight="1">
      <c r="A14" s="27" t="s">
        <v>24</v>
      </c>
      <c r="B14" s="12" t="s">
        <v>25</v>
      </c>
      <c r="C14" s="12">
        <v>7.63</v>
      </c>
      <c r="D14" s="12">
        <v>7.63</v>
      </c>
      <c r="E14" s="22">
        <v>8</v>
      </c>
      <c r="F14" s="12"/>
      <c r="G14" s="23">
        <v>8</v>
      </c>
      <c r="H14" s="23">
        <v>8</v>
      </c>
      <c r="I14" s="19">
        <v>8.32</v>
      </c>
      <c r="J14" s="19"/>
      <c r="K14" s="17">
        <v>8</v>
      </c>
      <c r="L14" s="13">
        <v>8.32</v>
      </c>
    </row>
    <row r="15" spans="1:9" ht="57" customHeight="1" hidden="1">
      <c r="A15" s="24" t="s">
        <v>26</v>
      </c>
      <c r="B15" s="25" t="s">
        <v>25</v>
      </c>
      <c r="C15" s="25"/>
      <c r="D15" s="25"/>
      <c r="E15" s="25"/>
      <c r="F15" s="25"/>
      <c r="G15" s="26">
        <v>1.5</v>
      </c>
      <c r="H15" s="26">
        <v>1.5</v>
      </c>
      <c r="I15" s="26">
        <v>1.56</v>
      </c>
    </row>
    <row r="16" spans="1:9" ht="81" customHeight="1" hidden="1">
      <c r="A16" s="15" t="s">
        <v>27</v>
      </c>
      <c r="B16" s="12" t="s">
        <v>25</v>
      </c>
      <c r="C16" s="12"/>
      <c r="D16" s="12"/>
      <c r="E16" s="12"/>
      <c r="F16" s="12"/>
      <c r="G16" s="19">
        <v>7.17</v>
      </c>
      <c r="H16" s="19">
        <v>7.17</v>
      </c>
      <c r="I16" s="19">
        <v>7.45</v>
      </c>
    </row>
  </sheetData>
  <mergeCells count="16">
    <mergeCell ref="A10:I10"/>
    <mergeCell ref="A12:A13"/>
    <mergeCell ref="B12:B13"/>
    <mergeCell ref="G12:G13"/>
    <mergeCell ref="H12:I12"/>
    <mergeCell ref="H8:I8"/>
    <mergeCell ref="J3:J4"/>
    <mergeCell ref="G3:G4"/>
    <mergeCell ref="A3:A4"/>
    <mergeCell ref="B3:B4"/>
    <mergeCell ref="H3:I3"/>
    <mergeCell ref="C3:E3"/>
    <mergeCell ref="K3:L3"/>
    <mergeCell ref="A1:L1"/>
    <mergeCell ref="H5:I5"/>
    <mergeCell ref="H7:I7"/>
  </mergeCells>
  <printOptions/>
  <pageMargins left="1" right="0.2" top="0.86" bottom="0.53" header="0.87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2014-09-23T05:47:25Z</dcterms:created>
  <dcterms:modified xsi:type="dcterms:W3CDTF">2014-09-23T05:50:44Z</dcterms:modified>
  <cp:category/>
  <cp:version/>
  <cp:contentType/>
  <cp:contentStatus/>
</cp:coreProperties>
</file>